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0\"/>
    </mc:Choice>
  </mc:AlternateContent>
  <xr:revisionPtr revIDLastSave="0" documentId="13_ncr:1_{DCEDD521-E896-4EC5-8A8F-1477627D6F23}" xr6:coauthVersionLast="47" xr6:coauthVersionMax="47" xr10:uidLastSave="{00000000-0000-0000-0000-000000000000}"/>
  <bookViews>
    <workbookView xWindow="29220" yWindow="3540" windowWidth="23100" windowHeight="13890" xr2:uid="{00000000-000D-0000-FFFF-FFFF00000000}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</sheets>
  <definedNames>
    <definedName name="Ostatnie7">OFFSET(Arkusz9!$B$2,COUNTA(Arkusz9!$B:$B)-7-1,0,7,1)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<sst xmlns="http://schemas.openxmlformats.org/spreadsheetml/2006/main" count="147" uniqueCount="64">
  <si>
    <t>Mar</t>
  </si>
  <si>
    <t>A-13</t>
  </si>
  <si>
    <t>C-09</t>
  </si>
  <si>
    <t>K-88</t>
  </si>
  <si>
    <t>M-03</t>
  </si>
  <si>
    <t>W-91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</si>
  <si>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</si>
  <si>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</si>
  <si>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</si>
  <si>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</si>
  <si>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</si>
  <si>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</si>
  <si>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</si>
  <si>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</si>
  <si>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</si>
  <si>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Liniowe wykresy przebiegu w czasie</t>
  </si>
  <si>
    <t>Kod funduszu</t>
  </si>
  <si>
    <t>Sty</t>
  </si>
  <si>
    <t>Lut</t>
  </si>
  <si>
    <t>Kwi</t>
  </si>
  <si>
    <t>Maj</t>
  </si>
  <si>
    <t>Cze</t>
  </si>
  <si>
    <t>Przebieg w czasie</t>
  </si>
  <si>
    <t>Kolumnowy wykres przebiegu w czasie</t>
  </si>
  <si>
    <t>Wykres przebiegu w czasie typu zysk/strata</t>
  </si>
  <si>
    <t>Średnia miesięczna wielkość opadów</t>
  </si>
  <si>
    <t>Lip</t>
  </si>
  <si>
    <t>Wrz</t>
  </si>
  <si>
    <t>Paź</t>
  </si>
  <si>
    <t>Lis</t>
  </si>
  <si>
    <t>Gru</t>
  </si>
  <si>
    <t>Sie</t>
  </si>
  <si>
    <t>Domyślne</t>
  </si>
  <si>
    <t>Znaczniki</t>
  </si>
  <si>
    <t>Pierwszy punkt, ostatni punkt</t>
  </si>
  <si>
    <t>Punkty ujemne</t>
  </si>
  <si>
    <t>Wykresy przebiegu w czasie</t>
  </si>
  <si>
    <t>Produkt A</t>
  </si>
  <si>
    <t>Produkt B</t>
  </si>
  <si>
    <t>Produkt C</t>
  </si>
  <si>
    <t>Przeczytane strony</t>
  </si>
  <si>
    <t>Wartość docelowa:</t>
  </si>
  <si>
    <t>Anna</t>
  </si>
  <si>
    <t>Bolek</t>
  </si>
  <si>
    <t>Cezary</t>
  </si>
  <si>
    <t>Daniel</t>
  </si>
  <si>
    <t>Ela</t>
  </si>
  <si>
    <t>Franek</t>
  </si>
  <si>
    <t>Gustaw</t>
  </si>
  <si>
    <t>Henryk</t>
  </si>
  <si>
    <t>Przeczytane strony (osiągnięcie lub nie wartości docelowej)</t>
  </si>
  <si>
    <t>Data</t>
  </si>
  <si>
    <t>Ilość</t>
  </si>
  <si>
    <t>&lt;-- należy użyć typu osi daty</t>
  </si>
  <si>
    <t>Miesiąc</t>
  </si>
  <si>
    <t>Procent</t>
  </si>
  <si>
    <t>Dzień</t>
  </si>
  <si>
    <t>Sprzedaż</t>
  </si>
  <si>
    <t>Trend 7-dniowy:</t>
  </si>
  <si>
    <t>Punkt najwyższej i najniższej wartości</t>
  </si>
  <si>
    <t>Przeczytane strony (różnica względem wartości docelowej)</t>
  </si>
  <si>
    <t>Każdy wykres ma osobną skalę</t>
  </si>
  <si>
    <t>Wszystkie wykresy opierają się na tej samej skali</t>
  </si>
  <si>
    <t>&lt;-- z użyciem osi daty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</si>
</sst>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3" borderId="0" xfId="0" applyFill="1"/>
    <xf numFmtId="0" fontId="0" fillId="4" borderId="1" xfId="0" applyFill="1" applyBorder="1"/>
    <xf numFmtId="10" fontId="0" fillId="0" borderId="0" xfId="0" applyNumberFormat="1"/>
    <xf numFmtId="0" fontId="2" fillId="0" borderId="6" xfId="0" applyFont="1" applyBorder="1"/>
    <xf numFmtId="0" fontId="2" fillId="3" borderId="6" xfId="0" applyFont="1" applyFill="1" applyBorder="1" applyAlignment="1">
      <alignment horizontal="right"/>
    </xf>
    <xf numFmtId="0" fontId="0" fillId="0" borderId="6" xfId="0" applyFill="1" applyBorder="1"/>
    <xf numFmtId="0" fontId="5" fillId="0" borderId="0" xfId="0" applyFont="1"/>
    <xf numFmtId="0" fontId="0" fillId="0" borderId="6" xfId="0" applyBorder="1"/>
    <xf numFmtId="0" fontId="1" fillId="4" borderId="6" xfId="0" applyFont="1" applyFill="1" applyBorder="1" applyAlignment="1">
      <alignment horizontal="center"/>
    </xf>
    <xf numFmtId="0" fontId="0" fillId="6" borderId="0" xfId="0" applyFill="1"/>
    <xf numFmtId="14" fontId="0" fillId="6" borderId="0" xfId="0" applyNumberFormat="1" applyFill="1"/>
    <xf numFmtId="0" fontId="1" fillId="7" borderId="6" xfId="0" applyFont="1" applyFill="1" applyBorder="1"/>
    <xf numFmtId="14" fontId="0" fillId="6" borderId="6" xfId="0" applyNumberFormat="1" applyFill="1" applyBorder="1"/>
    <xf numFmtId="0" fontId="0" fillId="6" borderId="6" xfId="0" applyFill="1" applyBorder="1"/>
    <xf numFmtId="0" fontId="1" fillId="4" borderId="6" xfId="0" applyFont="1" applyFill="1" applyBorder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3" borderId="3" xfId="0" applyFill="1" applyBorder="1" applyAlignment="1"/>
    <xf numFmtId="0" fontId="0" fillId="0" borderId="5" xfId="0" applyBorder="1" applyAlignment="1"/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1">
    <dxf>
      <numFmt numFmtId="14" formatCode="0.00%"/>
    </dxf>
  </dxfs>
  <tableStyles count="1" defaultTableStyle="TableStyleMedium9" defaultPivotStyle="PivotStyleLight16">
    <tableStyle name="Invisible" pivot="0" table="0" count="0" xr9:uid="{F26B0A36-04F7-4944-AF4A-89176DA5F39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11" totalsRowShown="0">
  <autoFilter ref="B3:C11" xr:uid="{00000000-0009-0000-0100-000001000000}"/>
  <tableColumns count="2">
    <tableColumn id="1" xr3:uid="{00000000-0010-0000-0000-000001000000}" name="Miesiąc"/>
    <tableColumn id="2" xr3:uid="{00000000-0010-0000-0000-000002000000}" name="Proce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6"/>
  <sheetViews>
    <sheetView showGridLines="0" tabSelected="1" zoomScaleNormal="100" workbookViewId="0">
      <selection activeCell="L13" sqref="L13"/>
    </sheetView>
  </sheetViews>
  <sheetFormatPr defaultRowHeight="15" x14ac:dyDescent="0.25"/>
  <cols>
    <col min="1" max="1" width="14.42578125" customWidth="1"/>
    <col min="3" max="6" width="9.140625" customWidth="1"/>
    <col min="8" max="8" width="16.5703125" bestFit="1" customWidth="1"/>
  </cols>
  <sheetData>
    <row r="1" spans="1:8" ht="18.75" x14ac:dyDescent="0.3">
      <c r="A1" s="4" t="s">
        <v>15</v>
      </c>
    </row>
    <row r="3" spans="1:8" x14ac:dyDescent="0.25">
      <c r="A3" s="1" t="s">
        <v>16</v>
      </c>
      <c r="B3" s="1" t="s">
        <v>17</v>
      </c>
      <c r="C3" s="1" t="s">
        <v>18</v>
      </c>
      <c r="D3" s="1" t="s">
        <v>0</v>
      </c>
      <c r="E3" s="1" t="s">
        <v>19</v>
      </c>
      <c r="F3" s="1" t="s">
        <v>20</v>
      </c>
      <c r="G3" s="1" t="s">
        <v>21</v>
      </c>
      <c r="H3" s="1" t="s">
        <v>22</v>
      </c>
    </row>
    <row r="4" spans="1:8" x14ac:dyDescent="0.25">
      <c r="A4" s="2" t="s">
        <v>1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2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3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5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4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4" t="s">
        <v>23</v>
      </c>
    </row>
    <row r="12" spans="1:8" x14ac:dyDescent="0.25">
      <c r="A12" s="1" t="s">
        <v>16</v>
      </c>
      <c r="B12" s="1" t="s">
        <v>17</v>
      </c>
      <c r="C12" s="1" t="s">
        <v>18</v>
      </c>
      <c r="D12" s="1" t="s">
        <v>0</v>
      </c>
      <c r="E12" s="1" t="s">
        <v>19</v>
      </c>
      <c r="F12" s="1" t="s">
        <v>20</v>
      </c>
      <c r="G12" s="1" t="s">
        <v>21</v>
      </c>
      <c r="H12" s="1" t="s">
        <v>22</v>
      </c>
    </row>
    <row r="13" spans="1:8" x14ac:dyDescent="0.25">
      <c r="A13" s="2" t="s">
        <v>1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2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3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5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4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4" t="s">
        <v>24</v>
      </c>
    </row>
    <row r="21" spans="1:8" x14ac:dyDescent="0.25">
      <c r="A21" s="1" t="s">
        <v>16</v>
      </c>
      <c r="B21" s="1" t="s">
        <v>17</v>
      </c>
      <c r="C21" s="1" t="s">
        <v>18</v>
      </c>
      <c r="D21" s="1" t="s">
        <v>0</v>
      </c>
      <c r="E21" s="1" t="s">
        <v>19</v>
      </c>
      <c r="F21" s="1" t="s">
        <v>20</v>
      </c>
      <c r="G21" s="1" t="s">
        <v>21</v>
      </c>
      <c r="H21" s="1" t="s">
        <v>22</v>
      </c>
    </row>
    <row r="22" spans="1:8" x14ac:dyDescent="0.25">
      <c r="A22" s="2" t="s">
        <v>1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2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3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5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4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00000000-0003-0000-0000-000000000000}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  <x14:sparklineGroup type="column" displayEmptyCellsAs="gap" xr2:uid="{00000000-0003-0000-0000-000001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displayEmptyCellsAs="gap" markers="1" displayHidden="1" xr2:uid="{00000000-0003-0000-0000-000002000000}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40"/>
  <sheetViews>
    <sheetView showGridLines="0" zoomScaleNormal="100" workbookViewId="0">
      <selection activeCell="N9" sqref="N9"/>
    </sheetView>
  </sheetViews>
  <sheetFormatPr defaultRowHeight="15" x14ac:dyDescent="0.25"/>
  <cols>
    <col min="1" max="1" width="19" customWidth="1"/>
    <col min="2" max="13" width="6.28515625" customWidth="1"/>
    <col min="14" max="14" width="16.5703125" customWidth="1"/>
  </cols>
  <sheetData>
    <row r="1" spans="1:13" ht="18.75" x14ac:dyDescent="0.3">
      <c r="A1" s="4" t="s">
        <v>25</v>
      </c>
    </row>
    <row r="3" spans="1:13" x14ac:dyDescent="0.25">
      <c r="A3" s="9"/>
      <c r="B3" s="10" t="s">
        <v>17</v>
      </c>
      <c r="C3" s="10" t="s">
        <v>18</v>
      </c>
      <c r="D3" s="10" t="s">
        <v>0</v>
      </c>
      <c r="E3" s="10" t="s">
        <v>19</v>
      </c>
      <c r="F3" s="10" t="s">
        <v>20</v>
      </c>
      <c r="G3" s="10" t="s">
        <v>21</v>
      </c>
      <c r="H3" s="10" t="s">
        <v>26</v>
      </c>
      <c r="I3" s="10" t="s">
        <v>31</v>
      </c>
      <c r="J3" s="10" t="s">
        <v>27</v>
      </c>
      <c r="K3" s="10" t="s">
        <v>28</v>
      </c>
      <c r="L3" s="10" t="s">
        <v>29</v>
      </c>
      <c r="M3" s="10" t="s">
        <v>30</v>
      </c>
    </row>
    <row r="4" spans="1:13" x14ac:dyDescent="0.25">
      <c r="A4" s="11" t="s">
        <v>6</v>
      </c>
      <c r="B4" s="11">
        <v>10.312399999999998</v>
      </c>
      <c r="C4" s="11">
        <v>9.7282000000000011</v>
      </c>
      <c r="D4" s="11">
        <v>11.6586</v>
      </c>
      <c r="E4" s="11">
        <v>8.89</v>
      </c>
      <c r="F4" s="11">
        <v>11.201400000000001</v>
      </c>
      <c r="G4" s="11">
        <v>11.1252</v>
      </c>
      <c r="H4" s="11">
        <v>9.8298000000000005</v>
      </c>
      <c r="I4" s="11">
        <v>10.921999999999999</v>
      </c>
      <c r="J4" s="11">
        <v>9.4488000000000003</v>
      </c>
      <c r="K4" s="11">
        <v>8.0518000000000001</v>
      </c>
      <c r="L4" s="11">
        <v>9.7027999999999999</v>
      </c>
      <c r="M4" s="11">
        <v>8.6105999999999998</v>
      </c>
    </row>
    <row r="5" spans="1:13" x14ac:dyDescent="0.25">
      <c r="A5" s="11" t="s">
        <v>7</v>
      </c>
      <c r="B5" s="11">
        <v>2.9971999999999999</v>
      </c>
      <c r="C5" s="11">
        <v>3.0733999999999999</v>
      </c>
      <c r="D5" s="11">
        <v>3.5813999999999999</v>
      </c>
      <c r="E5" s="11">
        <v>1.143</v>
      </c>
      <c r="F5" s="11">
        <v>0.60960000000000003</v>
      </c>
      <c r="G5" s="11">
        <v>0.30480000000000002</v>
      </c>
      <c r="H5" s="11">
        <v>0</v>
      </c>
      <c r="I5" s="11">
        <v>0.20320000000000002</v>
      </c>
      <c r="J5" s="11">
        <v>0.38100000000000001</v>
      </c>
      <c r="K5" s="11">
        <v>0.76200000000000001</v>
      </c>
      <c r="L5" s="11">
        <v>1.4985999999999999</v>
      </c>
      <c r="M5" s="11">
        <v>1.9304000000000001</v>
      </c>
    </row>
    <row r="6" spans="1:13" x14ac:dyDescent="0.25">
      <c r="A6" s="11" t="s">
        <v>8</v>
      </c>
      <c r="B6" s="11">
        <v>15.722600000000002</v>
      </c>
      <c r="C6" s="11">
        <v>12.953999999999999</v>
      </c>
      <c r="D6" s="11">
        <v>12.877800000000001</v>
      </c>
      <c r="E6" s="11">
        <v>14.122399999999999</v>
      </c>
      <c r="F6" s="11">
        <v>13.563599999999999</v>
      </c>
      <c r="G6" s="11">
        <v>13.5382</v>
      </c>
      <c r="H6" s="11">
        <v>15.138400000000001</v>
      </c>
      <c r="I6" s="11">
        <v>14.884400000000001</v>
      </c>
      <c r="J6" s="11">
        <v>12.2936</v>
      </c>
      <c r="K6" s="11">
        <v>9.6774000000000004</v>
      </c>
      <c r="L6" s="11">
        <v>12.090399999999999</v>
      </c>
      <c r="M6" s="11">
        <v>13.3604</v>
      </c>
    </row>
    <row r="7" spans="1:13" x14ac:dyDescent="0.25">
      <c r="A7" s="11" t="s">
        <v>9</v>
      </c>
      <c r="B7" s="11">
        <v>2.0574000000000003</v>
      </c>
      <c r="C7" s="11">
        <v>1.4478</v>
      </c>
      <c r="D7" s="11">
        <v>2.8448000000000002</v>
      </c>
      <c r="E7" s="11">
        <v>4.4196</v>
      </c>
      <c r="F7" s="11">
        <v>6.2991999999999999</v>
      </c>
      <c r="G7" s="11">
        <v>4.8006000000000002</v>
      </c>
      <c r="H7" s="11">
        <v>3.2512000000000003</v>
      </c>
      <c r="I7" s="11">
        <v>2.1589999999999998</v>
      </c>
      <c r="J7" s="11">
        <v>3.4036000000000004</v>
      </c>
      <c r="K7" s="11">
        <v>3.2004000000000001</v>
      </c>
      <c r="L7" s="11">
        <v>1.905</v>
      </c>
      <c r="M7" s="11">
        <v>1.7018000000000002</v>
      </c>
    </row>
    <row r="8" spans="1:13" x14ac:dyDescent="0.25">
      <c r="A8" s="11" t="s">
        <v>10</v>
      </c>
      <c r="B8" s="11">
        <v>7.9501999999999997</v>
      </c>
      <c r="C8" s="11">
        <v>6.9596000000000009</v>
      </c>
      <c r="D8" s="11">
        <v>9.7536000000000005</v>
      </c>
      <c r="E8" s="11">
        <v>6.4516</v>
      </c>
      <c r="F8" s="11">
        <v>8.2804000000000002</v>
      </c>
      <c r="G8" s="11">
        <v>14.4526</v>
      </c>
      <c r="H8" s="11">
        <v>13.1318</v>
      </c>
      <c r="I8" s="11">
        <v>15.4686</v>
      </c>
      <c r="J8" s="11">
        <v>16.789400000000001</v>
      </c>
      <c r="K8" s="11">
        <v>11.379200000000001</v>
      </c>
      <c r="L8" s="11">
        <v>7.6961999999999993</v>
      </c>
      <c r="M8" s="11">
        <v>6.8834</v>
      </c>
    </row>
    <row r="9" spans="1:13" x14ac:dyDescent="0.25">
      <c r="A9" s="11" t="s">
        <v>11</v>
      </c>
      <c r="B9" s="11">
        <v>19.431000000000001</v>
      </c>
      <c r="C9" s="11">
        <v>16.128999999999998</v>
      </c>
      <c r="D9" s="11">
        <v>14.731999999999999</v>
      </c>
      <c r="E9" s="11">
        <v>9.2964000000000002</v>
      </c>
      <c r="F9" s="11">
        <v>6.7564000000000002</v>
      </c>
      <c r="G9" s="11">
        <v>3.8862000000000001</v>
      </c>
      <c r="H9" s="11">
        <v>1.6256000000000002</v>
      </c>
      <c r="I9" s="11">
        <v>2.5146000000000002</v>
      </c>
      <c r="J9" s="11">
        <v>3.9116</v>
      </c>
      <c r="K9" s="11">
        <v>8.5090000000000003</v>
      </c>
      <c r="L9" s="11">
        <v>21.4376</v>
      </c>
      <c r="M9" s="11">
        <v>21.0566</v>
      </c>
    </row>
    <row r="10" spans="1:13" x14ac:dyDescent="0.25">
      <c r="A10" s="11" t="s">
        <v>12</v>
      </c>
      <c r="B10" s="11">
        <v>6.9341999999999997</v>
      </c>
      <c r="C10" s="11">
        <v>5.9690000000000003</v>
      </c>
      <c r="D10" s="11">
        <v>4.8006000000000002</v>
      </c>
      <c r="E10" s="11">
        <v>2.8194000000000004</v>
      </c>
      <c r="F10" s="11">
        <v>1.9812000000000001</v>
      </c>
      <c r="G10" s="11">
        <v>1.0922000000000001</v>
      </c>
      <c r="H10" s="11">
        <v>1.27</v>
      </c>
      <c r="I10" s="11">
        <v>1.1684000000000001</v>
      </c>
      <c r="J10" s="11">
        <v>1.8795999999999999</v>
      </c>
      <c r="K10" s="11">
        <v>5.5372000000000003</v>
      </c>
      <c r="L10" s="11">
        <v>5.7403999999999993</v>
      </c>
      <c r="M10" s="11">
        <v>7.2390000000000008</v>
      </c>
    </row>
    <row r="11" spans="1:13" x14ac:dyDescent="0.25">
      <c r="A11" s="11" t="s">
        <v>13</v>
      </c>
      <c r="B11" s="11">
        <v>5.4356</v>
      </c>
      <c r="C11" s="11">
        <v>5.7911999999999999</v>
      </c>
      <c r="D11" s="11">
        <v>9.1440000000000001</v>
      </c>
      <c r="E11" s="11">
        <v>9.3726000000000003</v>
      </c>
      <c r="F11" s="11">
        <v>10.439400000000001</v>
      </c>
      <c r="G11" s="11">
        <v>9.5503999999999998</v>
      </c>
      <c r="H11" s="11">
        <v>9.9060000000000006</v>
      </c>
      <c r="I11" s="11">
        <v>7.5692000000000004</v>
      </c>
      <c r="J11" s="11">
        <v>7.5183999999999997</v>
      </c>
      <c r="K11" s="11">
        <v>7.0103999999999997</v>
      </c>
      <c r="L11" s="11">
        <v>9.4234000000000009</v>
      </c>
      <c r="M11" s="11">
        <v>7.2644000000000002</v>
      </c>
    </row>
    <row r="12" spans="1:13" x14ac:dyDescent="0.25">
      <c r="A12" s="11" t="s">
        <v>14</v>
      </c>
      <c r="B12" s="11">
        <v>2.5146000000000002</v>
      </c>
      <c r="C12" s="11">
        <v>2.2351999999999999</v>
      </c>
      <c r="D12" s="11">
        <v>2.0574000000000003</v>
      </c>
      <c r="E12" s="11">
        <v>0.71120000000000005</v>
      </c>
      <c r="F12" s="11">
        <v>0.60960000000000003</v>
      </c>
      <c r="G12" s="11">
        <v>0.60960000000000003</v>
      </c>
      <c r="H12" s="11">
        <v>5.2577999999999996</v>
      </c>
      <c r="I12" s="11">
        <v>5.8419999999999996</v>
      </c>
      <c r="J12" s="11">
        <v>3.6829999999999998</v>
      </c>
      <c r="K12" s="11">
        <v>3.0733999999999999</v>
      </c>
      <c r="L12" s="11">
        <v>1.7018000000000002</v>
      </c>
      <c r="M12" s="11">
        <v>2.6162000000000001</v>
      </c>
    </row>
    <row r="13" spans="1:1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2:R11"/>
  <sheetViews>
    <sheetView topLeftCell="L1" zoomScale="130" zoomScaleNormal="130" workbookViewId="0">
      <selection activeCell="T16" sqref="T16"/>
    </sheetView>
  </sheetViews>
  <sheetFormatPr defaultRowHeight="15" x14ac:dyDescent="0.25"/>
  <cols>
    <col min="1" max="11" width="3.7109375" style="15" customWidth="1"/>
    <col min="12" max="12" width="5.28515625" style="15" customWidth="1"/>
    <col min="13" max="13" width="9.140625" style="15"/>
    <col min="14" max="14" width="26.42578125" style="15" customWidth="1"/>
    <col min="15" max="15" width="7.28515625" style="15" customWidth="1"/>
    <col min="16" max="16384" width="9.140625" style="15"/>
  </cols>
  <sheetData>
    <row r="2" spans="1:18" x14ac:dyDescent="0.25">
      <c r="A2" s="15">
        <v>14</v>
      </c>
      <c r="B2" s="15">
        <v>25</v>
      </c>
      <c r="C2" s="15">
        <v>15</v>
      </c>
      <c r="D2" s="15">
        <v>12</v>
      </c>
      <c r="E2" s="15">
        <v>7</v>
      </c>
      <c r="F2" s="15">
        <v>-6</v>
      </c>
      <c r="G2" s="15">
        <v>-9</v>
      </c>
      <c r="H2" s="15">
        <v>-3</v>
      </c>
      <c r="I2" s="15">
        <v>2</v>
      </c>
      <c r="J2" s="15">
        <v>6</v>
      </c>
      <c r="K2" s="15">
        <v>8</v>
      </c>
    </row>
    <row r="4" spans="1:18" x14ac:dyDescent="0.25">
      <c r="M4" s="6"/>
    </row>
    <row r="6" spans="1:18" x14ac:dyDescent="0.25">
      <c r="N6" s="6"/>
      <c r="P6" s="21"/>
      <c r="Q6" s="21"/>
      <c r="R6" s="21"/>
    </row>
    <row r="7" spans="1:18" x14ac:dyDescent="0.25">
      <c r="P7" s="21"/>
      <c r="Q7" s="21"/>
      <c r="R7" s="21"/>
    </row>
    <row r="8" spans="1:18" x14ac:dyDescent="0.25">
      <c r="P8" s="21"/>
      <c r="Q8" s="21"/>
      <c r="R8" s="21"/>
    </row>
    <row r="11" spans="1:18" ht="71.25" customHeight="1" x14ac:dyDescent="0.25">
      <c r="O11" s="6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200-000004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  <x14:sparklineGroup displayEmptyCellsAs="gap" markers="1" xr2:uid="{00000000-0003-0000-0200-000005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 xr2:uid="{00000000-0003-0000-0200-000006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 xr2:uid="{00000000-0003-0000-0200-000007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3:K7"/>
  <sheetViews>
    <sheetView zoomScaleNormal="100" workbookViewId="0">
      <selection activeCell="P17" sqref="P17"/>
    </sheetView>
  </sheetViews>
  <sheetFormatPr defaultRowHeight="15" x14ac:dyDescent="0.25"/>
  <cols>
    <col min="1" max="1" width="4.28515625" style="15" customWidth="1"/>
    <col min="2" max="9" width="4" style="15" customWidth="1"/>
    <col min="10" max="10" width="14.28515625" style="15" customWidth="1"/>
    <col min="11" max="11" width="19.5703125" style="15" customWidth="1"/>
    <col min="12" max="16384" width="9.140625" style="15"/>
  </cols>
  <sheetData>
    <row r="3" spans="2:11" x14ac:dyDescent="0.25">
      <c r="B3" s="15">
        <v>12</v>
      </c>
      <c r="C3" s="15">
        <v>9</v>
      </c>
      <c r="D3" s="15">
        <v>-6</v>
      </c>
      <c r="E3" s="15">
        <v>-12</v>
      </c>
      <c r="F3" s="15">
        <v>2</v>
      </c>
      <c r="G3" s="15">
        <v>8</v>
      </c>
      <c r="H3" s="15">
        <v>16</v>
      </c>
      <c r="I3" s="15">
        <v>14</v>
      </c>
      <c r="K3" s="15" t="s">
        <v>32</v>
      </c>
    </row>
    <row r="4" spans="2:11" x14ac:dyDescent="0.25">
      <c r="B4" s="15">
        <v>12</v>
      </c>
      <c r="C4" s="15">
        <v>9</v>
      </c>
      <c r="D4" s="15">
        <v>-6</v>
      </c>
      <c r="E4" s="15">
        <v>-12</v>
      </c>
      <c r="F4" s="15">
        <v>2</v>
      </c>
      <c r="G4" s="15">
        <v>8</v>
      </c>
      <c r="H4" s="15">
        <v>16</v>
      </c>
      <c r="I4" s="15">
        <v>14</v>
      </c>
      <c r="K4" s="15" t="s">
        <v>33</v>
      </c>
    </row>
    <row r="5" spans="2:11" x14ac:dyDescent="0.25">
      <c r="B5" s="15">
        <v>12</v>
      </c>
      <c r="C5" s="15">
        <v>9</v>
      </c>
      <c r="D5" s="15">
        <v>-6</v>
      </c>
      <c r="E5" s="15">
        <v>-12</v>
      </c>
      <c r="F5" s="15">
        <v>2</v>
      </c>
      <c r="G5" s="15">
        <v>8</v>
      </c>
      <c r="H5" s="15">
        <v>16</v>
      </c>
      <c r="I5" s="15">
        <v>14</v>
      </c>
      <c r="K5" s="15" t="s">
        <v>59</v>
      </c>
    </row>
    <row r="6" spans="2:11" x14ac:dyDescent="0.25">
      <c r="B6" s="15">
        <v>12</v>
      </c>
      <c r="C6" s="15">
        <v>9</v>
      </c>
      <c r="D6" s="15">
        <v>-6</v>
      </c>
      <c r="E6" s="15">
        <v>-12</v>
      </c>
      <c r="F6" s="15">
        <v>2</v>
      </c>
      <c r="G6" s="15">
        <v>8</v>
      </c>
      <c r="H6" s="15">
        <v>16</v>
      </c>
      <c r="I6" s="15">
        <v>14</v>
      </c>
      <c r="K6" s="15" t="s">
        <v>34</v>
      </c>
    </row>
    <row r="7" spans="2:11" x14ac:dyDescent="0.25">
      <c r="B7" s="15">
        <v>12</v>
      </c>
      <c r="C7" s="15">
        <v>9</v>
      </c>
      <c r="D7" s="15">
        <v>-6</v>
      </c>
      <c r="E7" s="15">
        <v>-12</v>
      </c>
      <c r="F7" s="15">
        <v>2</v>
      </c>
      <c r="G7" s="15">
        <v>8</v>
      </c>
      <c r="H7" s="15">
        <v>16</v>
      </c>
      <c r="I7" s="15">
        <v>14</v>
      </c>
      <c r="K7" s="15" t="s">
        <v>35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xr2:uid="{00000000-0003-0000-0300-000008000000}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  <x14:sparklineGroup displayEmptyCellsAs="gap" first="1" last="1" xr2:uid="{00000000-0003-0000-0300-000009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negative="1" xr2:uid="{00000000-0003-0000-0300-00000A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markers="1" xr2:uid="{00000000-0003-0000-0300-00000B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 xr2:uid="{00000000-0003-0000-0300-00000C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2:H13"/>
  <sheetViews>
    <sheetView showGridLines="0" zoomScaleNormal="100" workbookViewId="0">
      <selection activeCell="K18" sqref="K18"/>
    </sheetView>
  </sheetViews>
  <sheetFormatPr defaultRowHeight="15" x14ac:dyDescent="0.25"/>
  <cols>
    <col min="1" max="1" width="14" customWidth="1"/>
    <col min="2" max="7" width="7.42578125" customWidth="1"/>
    <col min="8" max="8" width="26.140625" bestFit="1" customWidth="1"/>
  </cols>
  <sheetData>
    <row r="2" spans="1:8" ht="18.75" x14ac:dyDescent="0.3">
      <c r="A2" s="12" t="s">
        <v>61</v>
      </c>
    </row>
    <row r="3" spans="1:8" x14ac:dyDescent="0.25">
      <c r="A3" s="2"/>
      <c r="B3" s="7" t="s">
        <v>17</v>
      </c>
      <c r="C3" s="7" t="s">
        <v>18</v>
      </c>
      <c r="D3" s="7" t="s">
        <v>0</v>
      </c>
      <c r="E3" s="7" t="s">
        <v>19</v>
      </c>
      <c r="F3" s="7" t="s">
        <v>20</v>
      </c>
      <c r="G3" s="7" t="s">
        <v>21</v>
      </c>
      <c r="H3" s="7" t="s">
        <v>36</v>
      </c>
    </row>
    <row r="4" spans="1:8" x14ac:dyDescent="0.25">
      <c r="A4" s="2" t="s">
        <v>37</v>
      </c>
      <c r="B4" s="2">
        <v>100</v>
      </c>
      <c r="C4" s="2">
        <f ca="1">B4+RANDBETWEEN(-5,15)</f>
        <v>107</v>
      </c>
      <c r="D4" s="2">
        <f t="shared" ref="D4:G4" ca="1" si="0">C4+RANDBETWEEN(-5,15)</f>
        <v>118</v>
      </c>
      <c r="E4" s="2">
        <f t="shared" ca="1" si="0"/>
        <v>128</v>
      </c>
      <c r="F4" s="2">
        <f t="shared" ca="1" si="0"/>
        <v>139</v>
      </c>
      <c r="G4" s="2">
        <f t="shared" ca="1" si="0"/>
        <v>148</v>
      </c>
    </row>
    <row r="5" spans="1:8" x14ac:dyDescent="0.25">
      <c r="A5" s="2" t="s">
        <v>38</v>
      </c>
      <c r="B5" s="2">
        <v>300</v>
      </c>
      <c r="C5" s="2">
        <f t="shared" ref="C5:G5" ca="1" si="1">B5+RANDBETWEEN(-5,15)</f>
        <v>299</v>
      </c>
      <c r="D5" s="2">
        <f t="shared" ca="1" si="1"/>
        <v>304</v>
      </c>
      <c r="E5" s="2">
        <f t="shared" ca="1" si="1"/>
        <v>313</v>
      </c>
      <c r="F5" s="2">
        <f t="shared" ca="1" si="1"/>
        <v>323</v>
      </c>
      <c r="G5" s="2">
        <f t="shared" ca="1" si="1"/>
        <v>325</v>
      </c>
    </row>
    <row r="6" spans="1:8" x14ac:dyDescent="0.25">
      <c r="A6" s="2" t="s">
        <v>39</v>
      </c>
      <c r="B6" s="2">
        <v>600</v>
      </c>
      <c r="C6" s="2">
        <f t="shared" ref="C6:G6" ca="1" si="2">B6+RANDBETWEEN(-5,15)</f>
        <v>609</v>
      </c>
      <c r="D6" s="2">
        <f t="shared" ca="1" si="2"/>
        <v>611</v>
      </c>
      <c r="E6" s="2">
        <f t="shared" ca="1" si="2"/>
        <v>620</v>
      </c>
      <c r="F6" s="2">
        <f t="shared" ca="1" si="2"/>
        <v>621</v>
      </c>
      <c r="G6" s="2">
        <f t="shared" ca="1" si="2"/>
        <v>625</v>
      </c>
    </row>
    <row r="9" spans="1:8" ht="18.75" x14ac:dyDescent="0.3">
      <c r="A9" s="12" t="s">
        <v>62</v>
      </c>
    </row>
    <row r="10" spans="1:8" x14ac:dyDescent="0.25">
      <c r="A10" s="2"/>
      <c r="B10" s="7" t="s">
        <v>17</v>
      </c>
      <c r="C10" s="7" t="s">
        <v>18</v>
      </c>
      <c r="D10" s="7" t="s">
        <v>0</v>
      </c>
      <c r="E10" s="7" t="s">
        <v>19</v>
      </c>
      <c r="F10" s="7" t="s">
        <v>20</v>
      </c>
      <c r="G10" s="7" t="s">
        <v>21</v>
      </c>
      <c r="H10" s="7" t="s">
        <v>36</v>
      </c>
    </row>
    <row r="11" spans="1:8" x14ac:dyDescent="0.25">
      <c r="A11" s="2" t="s">
        <v>37</v>
      </c>
      <c r="B11" s="2">
        <f>B4</f>
        <v>100</v>
      </c>
      <c r="C11" s="2">
        <f t="shared" ref="C11:G11" ca="1" si="3">C4</f>
        <v>107</v>
      </c>
      <c r="D11" s="2">
        <f t="shared" ca="1" si="3"/>
        <v>118</v>
      </c>
      <c r="E11" s="2">
        <f t="shared" ca="1" si="3"/>
        <v>128</v>
      </c>
      <c r="F11" s="2">
        <f t="shared" ca="1" si="3"/>
        <v>139</v>
      </c>
      <c r="G11" s="2">
        <f t="shared" ca="1" si="3"/>
        <v>148</v>
      </c>
    </row>
    <row r="12" spans="1:8" x14ac:dyDescent="0.25">
      <c r="A12" s="2" t="s">
        <v>38</v>
      </c>
      <c r="B12" s="2">
        <f t="shared" ref="B12:G13" si="4">B5</f>
        <v>300</v>
      </c>
      <c r="C12" s="2">
        <f t="shared" ca="1" si="4"/>
        <v>299</v>
      </c>
      <c r="D12" s="2">
        <f t="shared" ca="1" si="4"/>
        <v>304</v>
      </c>
      <c r="E12" s="2">
        <f t="shared" ca="1" si="4"/>
        <v>313</v>
      </c>
      <c r="F12" s="2">
        <f t="shared" ca="1" si="4"/>
        <v>323</v>
      </c>
      <c r="G12" s="2">
        <f t="shared" ca="1" si="4"/>
        <v>325</v>
      </c>
    </row>
    <row r="13" spans="1:8" x14ac:dyDescent="0.25">
      <c r="A13" s="2" t="s">
        <v>39</v>
      </c>
      <c r="B13" s="2">
        <f t="shared" si="4"/>
        <v>600</v>
      </c>
      <c r="C13" s="2">
        <f t="shared" ca="1" si="4"/>
        <v>609</v>
      </c>
      <c r="D13" s="2">
        <f t="shared" ca="1" si="4"/>
        <v>611</v>
      </c>
      <c r="E13" s="2">
        <f t="shared" ca="1" si="4"/>
        <v>620</v>
      </c>
      <c r="F13" s="2">
        <f t="shared" ca="1" si="4"/>
        <v>621</v>
      </c>
      <c r="G13" s="2">
        <f t="shared" ca="1" si="4"/>
        <v>625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D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  <x14:sparkline>
              <xm:f>Arkusz5!B6:G6</xm:f>
              <xm:sqref>H6</xm:sqref>
            </x14:sparkline>
          </x14:sparklines>
        </x14:sparklineGroup>
        <x14:sparklineGroup type="column" displayEmptyCellsAs="gap" minAxisType="group" maxAxisType="group" xr2:uid="{00000000-0003-0000-0400-00000E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  <x14:sparkline>
              <xm:f>Arkusz5!B13:G13</xm:f>
              <xm:sqref>H13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G38"/>
  <sheetViews>
    <sheetView showGridLines="0" zoomScale="115" zoomScaleNormal="115" workbookViewId="0">
      <selection activeCell="M43" sqref="M43"/>
    </sheetView>
  </sheetViews>
  <sheetFormatPr defaultRowHeight="15" x14ac:dyDescent="0.25"/>
  <cols>
    <col min="1" max="1" width="9.85546875" customWidth="1"/>
    <col min="2" max="7" width="8.7109375" customWidth="1"/>
    <col min="8" max="8" width="20.5703125" customWidth="1"/>
  </cols>
  <sheetData>
    <row r="1" spans="1:7" ht="18.75" x14ac:dyDescent="0.3">
      <c r="A1" s="4" t="s">
        <v>40</v>
      </c>
    </row>
    <row r="2" spans="1:7" x14ac:dyDescent="0.25">
      <c r="A2" t="s">
        <v>41</v>
      </c>
      <c r="C2">
        <v>500</v>
      </c>
    </row>
    <row r="4" spans="1:7" x14ac:dyDescent="0.25">
      <c r="B4" s="22" t="s">
        <v>40</v>
      </c>
      <c r="C4" s="22"/>
      <c r="D4" s="22"/>
      <c r="E4" s="22"/>
      <c r="F4" s="22"/>
      <c r="G4" s="22"/>
    </row>
    <row r="5" spans="1:7" x14ac:dyDescent="0.25">
      <c r="A5" s="13"/>
      <c r="B5" s="14" t="s">
        <v>17</v>
      </c>
      <c r="C5" s="14" t="s">
        <v>18</v>
      </c>
      <c r="D5" s="14" t="s">
        <v>0</v>
      </c>
      <c r="E5" s="14" t="s">
        <v>19</v>
      </c>
      <c r="F5" s="14" t="s">
        <v>20</v>
      </c>
      <c r="G5" s="14" t="s">
        <v>21</v>
      </c>
    </row>
    <row r="6" spans="1:7" x14ac:dyDescent="0.25">
      <c r="A6" s="13" t="s">
        <v>42</v>
      </c>
      <c r="B6" s="13">
        <v>450</v>
      </c>
      <c r="C6" s="13">
        <v>412</v>
      </c>
      <c r="D6" s="13">
        <v>632</v>
      </c>
      <c r="E6" s="13">
        <v>663</v>
      </c>
      <c r="F6" s="13">
        <v>702</v>
      </c>
      <c r="G6" s="13">
        <v>512</v>
      </c>
    </row>
    <row r="7" spans="1:7" ht="16.5" customHeight="1" x14ac:dyDescent="0.25">
      <c r="A7" s="13" t="s">
        <v>43</v>
      </c>
      <c r="B7" s="13">
        <v>309</v>
      </c>
      <c r="C7" s="13">
        <v>215</v>
      </c>
      <c r="D7" s="13">
        <v>194</v>
      </c>
      <c r="E7" s="13">
        <v>189</v>
      </c>
      <c r="F7" s="13">
        <v>678</v>
      </c>
      <c r="G7" s="13">
        <v>256</v>
      </c>
    </row>
    <row r="8" spans="1:7" x14ac:dyDescent="0.25">
      <c r="A8" s="13" t="s">
        <v>44</v>
      </c>
      <c r="B8" s="13">
        <v>608</v>
      </c>
      <c r="C8" s="13">
        <v>783</v>
      </c>
      <c r="D8" s="13">
        <v>765</v>
      </c>
      <c r="E8" s="13">
        <v>832</v>
      </c>
      <c r="F8" s="13">
        <v>483</v>
      </c>
      <c r="G8" s="13">
        <v>763</v>
      </c>
    </row>
    <row r="9" spans="1:7" x14ac:dyDescent="0.25">
      <c r="A9" s="13" t="s">
        <v>45</v>
      </c>
      <c r="B9" s="13">
        <v>409</v>
      </c>
      <c r="C9" s="13">
        <v>415</v>
      </c>
      <c r="D9" s="13">
        <v>522</v>
      </c>
      <c r="E9" s="13">
        <v>598</v>
      </c>
      <c r="F9" s="13">
        <v>421</v>
      </c>
      <c r="G9" s="13">
        <v>433</v>
      </c>
    </row>
    <row r="10" spans="1:7" x14ac:dyDescent="0.25">
      <c r="A10" s="13" t="s">
        <v>46</v>
      </c>
      <c r="B10" s="13">
        <v>790</v>
      </c>
      <c r="C10" s="13">
        <v>893</v>
      </c>
      <c r="D10" s="13">
        <v>577</v>
      </c>
      <c r="E10" s="13">
        <v>802</v>
      </c>
      <c r="F10" s="13">
        <v>874</v>
      </c>
      <c r="G10" s="13">
        <v>763</v>
      </c>
    </row>
    <row r="11" spans="1:7" x14ac:dyDescent="0.25">
      <c r="A11" s="13" t="s">
        <v>47</v>
      </c>
      <c r="B11" s="13">
        <v>211</v>
      </c>
      <c r="C11" s="13">
        <v>59</v>
      </c>
      <c r="D11" s="13">
        <v>0</v>
      </c>
      <c r="E11" s="13">
        <v>0</v>
      </c>
      <c r="F11" s="13">
        <v>185</v>
      </c>
      <c r="G11" s="13">
        <v>230</v>
      </c>
    </row>
    <row r="12" spans="1:7" x14ac:dyDescent="0.25">
      <c r="A12" s="13" t="s">
        <v>48</v>
      </c>
      <c r="B12" s="13">
        <v>785</v>
      </c>
      <c r="C12" s="13">
        <v>764</v>
      </c>
      <c r="D12" s="13">
        <v>701</v>
      </c>
      <c r="E12" s="13">
        <v>784</v>
      </c>
      <c r="F12" s="13">
        <v>214</v>
      </c>
      <c r="G12" s="13">
        <v>185</v>
      </c>
    </row>
    <row r="13" spans="1:7" x14ac:dyDescent="0.25">
      <c r="A13" s="13" t="s">
        <v>49</v>
      </c>
      <c r="B13" s="13">
        <v>350</v>
      </c>
      <c r="C13" s="13">
        <v>367</v>
      </c>
      <c r="D13" s="13">
        <v>560</v>
      </c>
      <c r="E13" s="13">
        <v>583</v>
      </c>
      <c r="F13" s="13">
        <v>784</v>
      </c>
      <c r="G13" s="13">
        <v>663</v>
      </c>
    </row>
    <row r="16" spans="1:7" x14ac:dyDescent="0.25">
      <c r="B16" s="22" t="s">
        <v>50</v>
      </c>
      <c r="C16" s="22"/>
      <c r="D16" s="22"/>
      <c r="E16" s="22"/>
      <c r="F16" s="22"/>
      <c r="G16" s="22"/>
    </row>
    <row r="17" spans="1:7" x14ac:dyDescent="0.25">
      <c r="A17" s="13"/>
      <c r="B17" s="14" t="s">
        <v>17</v>
      </c>
      <c r="C17" s="14" t="s">
        <v>18</v>
      </c>
      <c r="D17" s="14" t="s">
        <v>0</v>
      </c>
      <c r="E17" s="14" t="s">
        <v>19</v>
      </c>
      <c r="F17" s="14" t="s">
        <v>20</v>
      </c>
      <c r="G17" s="14" t="s">
        <v>21</v>
      </c>
    </row>
    <row r="18" spans="1:7" x14ac:dyDescent="0.25">
      <c r="A18" s="13" t="s">
        <v>42</v>
      </c>
      <c r="B18" s="13">
        <f t="shared" ref="B18:G25" si="0">IF(B6&gt;$C$2,1,-1)</f>
        <v>-1</v>
      </c>
      <c r="C18" s="13">
        <f t="shared" si="0"/>
        <v>-1</v>
      </c>
      <c r="D18" s="13">
        <f t="shared" si="0"/>
        <v>1</v>
      </c>
      <c r="E18" s="13">
        <f t="shared" si="0"/>
        <v>1</v>
      </c>
      <c r="F18" s="13">
        <f t="shared" si="0"/>
        <v>1</v>
      </c>
      <c r="G18" s="13">
        <f t="shared" si="0"/>
        <v>1</v>
      </c>
    </row>
    <row r="19" spans="1:7" x14ac:dyDescent="0.25">
      <c r="A19" s="13" t="s">
        <v>43</v>
      </c>
      <c r="B19" s="13">
        <f t="shared" si="0"/>
        <v>-1</v>
      </c>
      <c r="C19" s="13">
        <f t="shared" si="0"/>
        <v>-1</v>
      </c>
      <c r="D19" s="13">
        <f t="shared" si="0"/>
        <v>-1</v>
      </c>
      <c r="E19" s="13">
        <f t="shared" si="0"/>
        <v>-1</v>
      </c>
      <c r="F19" s="13">
        <f t="shared" si="0"/>
        <v>1</v>
      </c>
      <c r="G19" s="13">
        <f t="shared" si="0"/>
        <v>-1</v>
      </c>
    </row>
    <row r="20" spans="1:7" x14ac:dyDescent="0.25">
      <c r="A20" s="13" t="s">
        <v>44</v>
      </c>
      <c r="B20" s="13">
        <f t="shared" si="0"/>
        <v>1</v>
      </c>
      <c r="C20" s="13">
        <f t="shared" si="0"/>
        <v>1</v>
      </c>
      <c r="D20" s="13">
        <f t="shared" si="0"/>
        <v>1</v>
      </c>
      <c r="E20" s="13">
        <f t="shared" si="0"/>
        <v>1</v>
      </c>
      <c r="F20" s="13">
        <f t="shared" si="0"/>
        <v>-1</v>
      </c>
      <c r="G20" s="13">
        <f t="shared" si="0"/>
        <v>1</v>
      </c>
    </row>
    <row r="21" spans="1:7" x14ac:dyDescent="0.25">
      <c r="A21" s="13" t="s">
        <v>45</v>
      </c>
      <c r="B21" s="13">
        <f t="shared" si="0"/>
        <v>-1</v>
      </c>
      <c r="C21" s="13">
        <f t="shared" si="0"/>
        <v>-1</v>
      </c>
      <c r="D21" s="13">
        <f t="shared" si="0"/>
        <v>1</v>
      </c>
      <c r="E21" s="13">
        <f t="shared" si="0"/>
        <v>1</v>
      </c>
      <c r="F21" s="13">
        <f t="shared" si="0"/>
        <v>-1</v>
      </c>
      <c r="G21" s="13">
        <f t="shared" si="0"/>
        <v>-1</v>
      </c>
    </row>
    <row r="22" spans="1:7" x14ac:dyDescent="0.25">
      <c r="A22" s="13" t="s">
        <v>46</v>
      </c>
      <c r="B22" s="13">
        <f t="shared" si="0"/>
        <v>1</v>
      </c>
      <c r="C22" s="13">
        <f t="shared" si="0"/>
        <v>1</v>
      </c>
      <c r="D22" s="13">
        <f t="shared" si="0"/>
        <v>1</v>
      </c>
      <c r="E22" s="13">
        <f t="shared" si="0"/>
        <v>1</v>
      </c>
      <c r="F22" s="13">
        <f t="shared" si="0"/>
        <v>1</v>
      </c>
      <c r="G22" s="13">
        <f t="shared" si="0"/>
        <v>1</v>
      </c>
    </row>
    <row r="23" spans="1:7" x14ac:dyDescent="0.25">
      <c r="A23" s="13" t="s">
        <v>47</v>
      </c>
      <c r="B23" s="13">
        <f t="shared" si="0"/>
        <v>-1</v>
      </c>
      <c r="C23" s="13">
        <f t="shared" si="0"/>
        <v>-1</v>
      </c>
      <c r="D23" s="13">
        <f t="shared" si="0"/>
        <v>-1</v>
      </c>
      <c r="E23" s="13">
        <f t="shared" si="0"/>
        <v>-1</v>
      </c>
      <c r="F23" s="13">
        <f t="shared" si="0"/>
        <v>-1</v>
      </c>
      <c r="G23" s="13">
        <f t="shared" si="0"/>
        <v>-1</v>
      </c>
    </row>
    <row r="24" spans="1:7" x14ac:dyDescent="0.25">
      <c r="A24" s="13" t="s">
        <v>48</v>
      </c>
      <c r="B24" s="13">
        <f t="shared" si="0"/>
        <v>1</v>
      </c>
      <c r="C24" s="13">
        <f t="shared" si="0"/>
        <v>1</v>
      </c>
      <c r="D24" s="13">
        <f t="shared" si="0"/>
        <v>1</v>
      </c>
      <c r="E24" s="13">
        <f t="shared" si="0"/>
        <v>1</v>
      </c>
      <c r="F24" s="13">
        <f t="shared" si="0"/>
        <v>-1</v>
      </c>
      <c r="G24" s="13">
        <f t="shared" si="0"/>
        <v>-1</v>
      </c>
    </row>
    <row r="25" spans="1:7" x14ac:dyDescent="0.25">
      <c r="A25" s="13" t="s">
        <v>49</v>
      </c>
      <c r="B25" s="13">
        <f t="shared" si="0"/>
        <v>-1</v>
      </c>
      <c r="C25" s="13">
        <f t="shared" si="0"/>
        <v>-1</v>
      </c>
      <c r="D25" s="13">
        <f t="shared" si="0"/>
        <v>1</v>
      </c>
      <c r="E25" s="13">
        <f t="shared" si="0"/>
        <v>1</v>
      </c>
      <c r="F25" s="13">
        <f t="shared" si="0"/>
        <v>1</v>
      </c>
      <c r="G25" s="13">
        <f t="shared" si="0"/>
        <v>1</v>
      </c>
    </row>
    <row r="29" spans="1:7" x14ac:dyDescent="0.25">
      <c r="B29" s="22" t="s">
        <v>60</v>
      </c>
      <c r="C29" s="22"/>
      <c r="D29" s="22"/>
      <c r="E29" s="22"/>
      <c r="F29" s="22"/>
      <c r="G29" s="22"/>
    </row>
    <row r="30" spans="1:7" x14ac:dyDescent="0.25">
      <c r="A30" s="13"/>
      <c r="B30" s="14" t="s">
        <v>17</v>
      </c>
      <c r="C30" s="14" t="s">
        <v>18</v>
      </c>
      <c r="D30" s="14" t="s">
        <v>0</v>
      </c>
      <c r="E30" s="14" t="s">
        <v>19</v>
      </c>
      <c r="F30" s="14" t="s">
        <v>20</v>
      </c>
      <c r="G30" s="14" t="s">
        <v>21</v>
      </c>
    </row>
    <row r="31" spans="1:7" x14ac:dyDescent="0.25">
      <c r="A31" s="13" t="str">
        <f t="shared" ref="A31:A38" si="1">A6</f>
        <v>Anna</v>
      </c>
      <c r="B31" s="13">
        <f t="shared" ref="B31:G38" si="2">B6-$C$2</f>
        <v>-50</v>
      </c>
      <c r="C31" s="13">
        <f t="shared" si="2"/>
        <v>-88</v>
      </c>
      <c r="D31" s="13">
        <f t="shared" si="2"/>
        <v>132</v>
      </c>
      <c r="E31" s="13">
        <f t="shared" si="2"/>
        <v>163</v>
      </c>
      <c r="F31" s="13">
        <f t="shared" si="2"/>
        <v>202</v>
      </c>
      <c r="G31" s="13">
        <f t="shared" si="2"/>
        <v>12</v>
      </c>
    </row>
    <row r="32" spans="1:7" x14ac:dyDescent="0.25">
      <c r="A32" s="13" t="str">
        <f t="shared" si="1"/>
        <v>Bolek</v>
      </c>
      <c r="B32" s="13">
        <f t="shared" si="2"/>
        <v>-191</v>
      </c>
      <c r="C32" s="13">
        <f t="shared" si="2"/>
        <v>-285</v>
      </c>
      <c r="D32" s="13">
        <f t="shared" si="2"/>
        <v>-306</v>
      </c>
      <c r="E32" s="13">
        <f t="shared" si="2"/>
        <v>-311</v>
      </c>
      <c r="F32" s="13">
        <f t="shared" si="2"/>
        <v>178</v>
      </c>
      <c r="G32" s="13">
        <f t="shared" si="2"/>
        <v>-244</v>
      </c>
    </row>
    <row r="33" spans="1:7" x14ac:dyDescent="0.25">
      <c r="A33" s="13" t="str">
        <f t="shared" si="1"/>
        <v>Cezary</v>
      </c>
      <c r="B33" s="13">
        <f t="shared" si="2"/>
        <v>108</v>
      </c>
      <c r="C33" s="13">
        <f t="shared" si="2"/>
        <v>283</v>
      </c>
      <c r="D33" s="13">
        <f t="shared" si="2"/>
        <v>265</v>
      </c>
      <c r="E33" s="13">
        <f t="shared" si="2"/>
        <v>332</v>
      </c>
      <c r="F33" s="13">
        <f t="shared" si="2"/>
        <v>-17</v>
      </c>
      <c r="G33" s="13">
        <f t="shared" si="2"/>
        <v>263</v>
      </c>
    </row>
    <row r="34" spans="1:7" x14ac:dyDescent="0.25">
      <c r="A34" s="13" t="str">
        <f t="shared" si="1"/>
        <v>Daniel</v>
      </c>
      <c r="B34" s="13">
        <f t="shared" si="2"/>
        <v>-91</v>
      </c>
      <c r="C34" s="13">
        <f t="shared" si="2"/>
        <v>-85</v>
      </c>
      <c r="D34" s="13">
        <f t="shared" si="2"/>
        <v>22</v>
      </c>
      <c r="E34" s="13">
        <f t="shared" si="2"/>
        <v>98</v>
      </c>
      <c r="F34" s="13">
        <f t="shared" si="2"/>
        <v>-79</v>
      </c>
      <c r="G34" s="13">
        <f t="shared" si="2"/>
        <v>-67</v>
      </c>
    </row>
    <row r="35" spans="1:7" x14ac:dyDescent="0.25">
      <c r="A35" s="13" t="str">
        <f t="shared" si="1"/>
        <v>Ela</v>
      </c>
      <c r="B35" s="13">
        <f t="shared" si="2"/>
        <v>290</v>
      </c>
      <c r="C35" s="13">
        <f t="shared" si="2"/>
        <v>393</v>
      </c>
      <c r="D35" s="13">
        <f t="shared" si="2"/>
        <v>77</v>
      </c>
      <c r="E35" s="13">
        <f t="shared" si="2"/>
        <v>302</v>
      </c>
      <c r="F35" s="13">
        <f t="shared" si="2"/>
        <v>374</v>
      </c>
      <c r="G35" s="13">
        <f t="shared" si="2"/>
        <v>263</v>
      </c>
    </row>
    <row r="36" spans="1:7" x14ac:dyDescent="0.25">
      <c r="A36" s="13" t="str">
        <f t="shared" si="1"/>
        <v>Franek</v>
      </c>
      <c r="B36" s="13">
        <f t="shared" si="2"/>
        <v>-289</v>
      </c>
      <c r="C36" s="13">
        <f t="shared" si="2"/>
        <v>-441</v>
      </c>
      <c r="D36" s="13">
        <f t="shared" si="2"/>
        <v>-500</v>
      </c>
      <c r="E36" s="13">
        <f t="shared" si="2"/>
        <v>-500</v>
      </c>
      <c r="F36" s="13">
        <f t="shared" si="2"/>
        <v>-315</v>
      </c>
      <c r="G36" s="13">
        <f t="shared" si="2"/>
        <v>-270</v>
      </c>
    </row>
    <row r="37" spans="1:7" x14ac:dyDescent="0.25">
      <c r="A37" s="13" t="str">
        <f t="shared" si="1"/>
        <v>Gustaw</v>
      </c>
      <c r="B37" s="13">
        <f t="shared" si="2"/>
        <v>285</v>
      </c>
      <c r="C37" s="13">
        <f t="shared" si="2"/>
        <v>264</v>
      </c>
      <c r="D37" s="13">
        <f t="shared" si="2"/>
        <v>201</v>
      </c>
      <c r="E37" s="13">
        <f t="shared" si="2"/>
        <v>284</v>
      </c>
      <c r="F37" s="13">
        <f t="shared" si="2"/>
        <v>-286</v>
      </c>
      <c r="G37" s="13">
        <f t="shared" si="2"/>
        <v>-315</v>
      </c>
    </row>
    <row r="38" spans="1:7" x14ac:dyDescent="0.25">
      <c r="A38" s="13" t="str">
        <f t="shared" si="1"/>
        <v>Henryk</v>
      </c>
      <c r="B38" s="13">
        <f t="shared" si="2"/>
        <v>-150</v>
      </c>
      <c r="C38" s="13">
        <f t="shared" si="2"/>
        <v>-133</v>
      </c>
      <c r="D38" s="13">
        <f t="shared" si="2"/>
        <v>60</v>
      </c>
      <c r="E38" s="13">
        <f t="shared" si="2"/>
        <v>83</v>
      </c>
      <c r="F38" s="13">
        <f t="shared" si="2"/>
        <v>284</v>
      </c>
      <c r="G38" s="13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displayEmptyCellsAs="gap" minAxisType="group" xr2:uid="{00000000-0003-0000-0500-00000F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  <x14:sparklineGroup lineWeight="2" displayEmptyCellsAs="gap" negative="1" displayXAxis="1" maxAxisType="group" xr2:uid="{00000000-0003-0000-0500-000010000000}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type="stacked" displayEmptyCellsAs="gap" negative="1" minAxisType="group" xr2:uid="{00000000-0003-0000-0500-000011000000}">
          <x14:colorSeries theme="1"/>
          <x14:colorNegative theme="5"/>
          <x14:colorAxis rgb="FF80808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G20"/>
  <sheetViews>
    <sheetView zoomScale="115" zoomScaleNormal="115" workbookViewId="0">
      <selection activeCell="I17" sqref="I17"/>
    </sheetView>
  </sheetViews>
  <sheetFormatPr defaultRowHeight="15" x14ac:dyDescent="0.25"/>
  <cols>
    <col min="1" max="1" width="11.28515625" style="15" bestFit="1" customWidth="1"/>
    <col min="2" max="3" width="9.140625" style="15"/>
    <col min="4" max="4" width="22.5703125" style="15" customWidth="1"/>
    <col min="5" max="16384" width="9.140625" style="15"/>
  </cols>
  <sheetData>
    <row r="1" spans="1:7" x14ac:dyDescent="0.25">
      <c r="A1" s="17" t="s">
        <v>51</v>
      </c>
      <c r="B1" s="17" t="s">
        <v>52</v>
      </c>
    </row>
    <row r="2" spans="1:7" x14ac:dyDescent="0.25">
      <c r="A2" s="18">
        <v>43466</v>
      </c>
      <c r="B2" s="19">
        <v>154</v>
      </c>
    </row>
    <row r="3" spans="1:7" x14ac:dyDescent="0.25">
      <c r="A3" s="18">
        <v>43467</v>
      </c>
      <c r="B3" s="19">
        <v>201</v>
      </c>
      <c r="D3" s="24"/>
      <c r="E3" s="25"/>
    </row>
    <row r="4" spans="1:7" x14ac:dyDescent="0.25">
      <c r="A4" s="18">
        <v>43468</v>
      </c>
      <c r="B4" s="19">
        <v>245</v>
      </c>
      <c r="D4" s="24"/>
      <c r="E4" s="25"/>
      <c r="G4" s="15" t="s">
        <v>53</v>
      </c>
    </row>
    <row r="5" spans="1:7" x14ac:dyDescent="0.25">
      <c r="A5" s="18">
        <v>43469</v>
      </c>
      <c r="B5" s="19">
        <v>176</v>
      </c>
    </row>
    <row r="6" spans="1:7" x14ac:dyDescent="0.25">
      <c r="A6" s="18">
        <v>43476</v>
      </c>
      <c r="B6" s="19">
        <v>267</v>
      </c>
    </row>
    <row r="7" spans="1:7" x14ac:dyDescent="0.25">
      <c r="A7" s="18">
        <v>43477</v>
      </c>
      <c r="B7" s="19">
        <v>289</v>
      </c>
      <c r="D7" s="23"/>
    </row>
    <row r="8" spans="1:7" x14ac:dyDescent="0.25">
      <c r="A8" s="18">
        <v>43478</v>
      </c>
      <c r="B8" s="19">
        <v>331</v>
      </c>
      <c r="D8" s="23"/>
      <c r="G8" s="15" t="s">
        <v>63</v>
      </c>
    </row>
    <row r="9" spans="1:7" x14ac:dyDescent="0.25">
      <c r="A9" s="18">
        <v>43479</v>
      </c>
      <c r="B9" s="19">
        <v>365</v>
      </c>
    </row>
    <row r="10" spans="1:7" x14ac:dyDescent="0.25">
      <c r="A10" s="18">
        <v>43483</v>
      </c>
      <c r="B10" s="19">
        <v>298</v>
      </c>
    </row>
    <row r="11" spans="1:7" x14ac:dyDescent="0.25">
      <c r="A11" s="18">
        <v>43484</v>
      </c>
      <c r="B11" s="19">
        <v>424</v>
      </c>
    </row>
    <row r="12" spans="1:7" x14ac:dyDescent="0.25">
      <c r="A12" s="16"/>
    </row>
    <row r="13" spans="1:7" x14ac:dyDescent="0.25">
      <c r="A13" s="16"/>
    </row>
    <row r="14" spans="1:7" x14ac:dyDescent="0.25">
      <c r="A14" s="16"/>
    </row>
    <row r="15" spans="1:7" x14ac:dyDescent="0.25">
      <c r="A15" s="16"/>
    </row>
    <row r="16" spans="1:7" x14ac:dyDescent="0.25">
      <c r="A16" s="16"/>
    </row>
    <row r="17" spans="1:1" x14ac:dyDescent="0.25">
      <c r="A17" s="16"/>
    </row>
    <row r="18" spans="1:1" x14ac:dyDescent="0.25">
      <c r="A18" s="16"/>
    </row>
    <row r="19" spans="1:1" x14ac:dyDescent="0.25">
      <c r="A19" s="16"/>
    </row>
    <row r="20" spans="1:1" x14ac:dyDescent="0.25">
      <c r="A20" s="16"/>
    </row>
  </sheetData>
  <mergeCells count="3">
    <mergeCell ref="D7:D8"/>
    <mergeCell ref="D3:D4"/>
    <mergeCell ref="E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0719318-D37B-4959-965D-56F30192A2EE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Arkusz7!B2:B11</xm:f>
              <xm:sqref>D3</xm:sqref>
            </x14:sparkline>
            <x14:sparkline>
              <xm:f>Arkusz7!C2:C11</xm:f>
              <xm:sqref>E3</xm:sqref>
            </x14:sparkline>
          </x14:sparklines>
        </x14:sparklineGroup>
        <x14:sparklineGroup type="column" dateAxis="1" displayEmptyCellsAs="gap" xr2:uid="{7A1D3450-F4CA-4929-AC83-90DB87E9F089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Arkusz7!A2:A11</xm:f>
          <x14:sparklines>
            <x14:sparkline>
              <xm:f>Arkusz7!B2:B11</xm:f>
              <xm:sqref>D7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B3:E11"/>
  <sheetViews>
    <sheetView zoomScale="115" zoomScaleNormal="115" workbookViewId="0">
      <selection activeCell="I17" sqref="I17"/>
    </sheetView>
  </sheetViews>
  <sheetFormatPr defaultRowHeight="15" x14ac:dyDescent="0.25"/>
  <cols>
    <col min="1" max="1" width="6.140625" customWidth="1"/>
    <col min="2" max="3" width="10.140625" bestFit="1" customWidth="1"/>
    <col min="5" max="5" width="19.7109375" customWidth="1"/>
  </cols>
  <sheetData>
    <row r="3" spans="2:5" x14ac:dyDescent="0.25">
      <c r="B3" t="s">
        <v>54</v>
      </c>
      <c r="C3" t="s">
        <v>55</v>
      </c>
    </row>
    <row r="4" spans="2:5" x14ac:dyDescent="0.25">
      <c r="B4" t="s">
        <v>17</v>
      </c>
      <c r="C4" s="8">
        <v>5.1999999999999998E-2</v>
      </c>
    </row>
    <row r="5" spans="2:5" x14ac:dyDescent="0.25">
      <c r="B5" t="s">
        <v>18</v>
      </c>
      <c r="C5" s="8">
        <v>5.0200000000000002E-2</v>
      </c>
      <c r="E5" s="26"/>
    </row>
    <row r="6" spans="2:5" x14ac:dyDescent="0.25">
      <c r="B6" t="s">
        <v>0</v>
      </c>
      <c r="C6" s="8">
        <v>4.9700000000000001E-2</v>
      </c>
      <c r="E6" s="26"/>
    </row>
    <row r="7" spans="2:5" x14ac:dyDescent="0.25">
      <c r="B7" t="s">
        <v>19</v>
      </c>
      <c r="C7" s="8">
        <v>4.99E-2</v>
      </c>
      <c r="E7" s="26"/>
    </row>
    <row r="8" spans="2:5" x14ac:dyDescent="0.25">
      <c r="B8" t="s">
        <v>20</v>
      </c>
      <c r="C8" s="8">
        <v>4.8899999999999999E-2</v>
      </c>
    </row>
    <row r="9" spans="2:5" x14ac:dyDescent="0.25">
      <c r="B9" t="s">
        <v>21</v>
      </c>
      <c r="C9" s="8">
        <v>4.7199999999999999E-2</v>
      </c>
    </row>
    <row r="10" spans="2:5" x14ac:dyDescent="0.25">
      <c r="B10" t="s">
        <v>26</v>
      </c>
      <c r="C10" s="8">
        <v>4.6800000000000001E-2</v>
      </c>
    </row>
    <row r="11" spans="2:5" x14ac:dyDescent="0.25">
      <c r="B11" t="s">
        <v>31</v>
      </c>
      <c r="C11" s="8">
        <v>4.5600000000000002E-2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700-000013000000}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1:P44"/>
  <sheetViews>
    <sheetView showGridLines="0" zoomScaleNormal="100" workbookViewId="0">
      <selection activeCell="E12" sqref="E12"/>
    </sheetView>
  </sheetViews>
  <sheetFormatPr defaultRowHeight="15" x14ac:dyDescent="0.25"/>
  <cols>
    <col min="3" max="3" width="7.28515625" customWidth="1"/>
    <col min="4" max="4" width="17.42578125" customWidth="1"/>
    <col min="5" max="5" width="23.140625" customWidth="1"/>
  </cols>
  <sheetData>
    <row r="1" spans="1:16" x14ac:dyDescent="0.25">
      <c r="A1" s="20" t="s">
        <v>56</v>
      </c>
      <c r="B1" s="20" t="s">
        <v>57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13">
        <v>1</v>
      </c>
      <c r="B2" s="13">
        <v>695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13">
        <f>A2+1</f>
        <v>2</v>
      </c>
      <c r="B3" s="13">
        <v>687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13">
        <f t="shared" ref="A4:A44" si="0">A3+1</f>
        <v>3</v>
      </c>
      <c r="B4" s="13">
        <v>687</v>
      </c>
      <c r="D4" s="29" t="s">
        <v>58</v>
      </c>
      <c r="E4" s="27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5">
      <c r="A5" s="13">
        <f t="shared" si="0"/>
        <v>4</v>
      </c>
      <c r="B5" s="13">
        <v>695</v>
      </c>
      <c r="D5" s="30"/>
      <c r="E5" s="28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3">
        <f t="shared" si="0"/>
        <v>5</v>
      </c>
      <c r="B6" s="13">
        <v>708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3">
        <f t="shared" si="0"/>
        <v>6</v>
      </c>
      <c r="B7" s="13">
        <v>719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13">
        <f t="shared" si="0"/>
        <v>7</v>
      </c>
      <c r="B8" s="13">
        <v>726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 x14ac:dyDescent="0.25">
      <c r="A9" s="13">
        <f t="shared" si="0"/>
        <v>8</v>
      </c>
      <c r="B9" s="13">
        <v>727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3">
        <f t="shared" si="0"/>
        <v>9</v>
      </c>
      <c r="B10" s="13">
        <v>735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5">
      <c r="A11" s="13">
        <f t="shared" si="0"/>
        <v>10</v>
      </c>
      <c r="B11" s="13">
        <v>744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13">
        <f t="shared" si="0"/>
        <v>11</v>
      </c>
      <c r="B12" s="13">
        <v>744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13">
        <f t="shared" si="0"/>
        <v>12</v>
      </c>
      <c r="B13" s="13">
        <v>740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5">
      <c r="A14" s="13">
        <f t="shared" si="0"/>
        <v>13</v>
      </c>
      <c r="B14" s="13">
        <v>740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3">
        <f t="shared" si="0"/>
        <v>14</v>
      </c>
      <c r="B15" s="13">
        <v>735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5">
      <c r="A16" s="13">
        <f t="shared" si="0"/>
        <v>15</v>
      </c>
      <c r="B16" s="13">
        <v>750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13">
        <f t="shared" si="0"/>
        <v>16</v>
      </c>
      <c r="B17" s="13">
        <v>743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5">
      <c r="A18" s="13">
        <f t="shared" si="0"/>
        <v>17</v>
      </c>
      <c r="B18" s="13">
        <v>743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25">
      <c r="A19" s="13">
        <f t="shared" si="0"/>
        <v>18</v>
      </c>
      <c r="B19" s="1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3">
        <f t="shared" si="0"/>
        <v>19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13">
        <f t="shared" si="0"/>
        <v>20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13">
        <f t="shared" si="0"/>
        <v>21</v>
      </c>
      <c r="B22" s="1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A23" s="13">
        <f t="shared" si="0"/>
        <v>22</v>
      </c>
      <c r="B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5">
      <c r="A24" s="13">
        <f t="shared" si="0"/>
        <v>23</v>
      </c>
      <c r="B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3">
        <f t="shared" si="0"/>
        <v>24</v>
      </c>
      <c r="B25" s="1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5">
      <c r="A26" s="13">
        <f t="shared" si="0"/>
        <v>25</v>
      </c>
      <c r="B26" s="1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13">
        <f t="shared" si="0"/>
        <v>26</v>
      </c>
      <c r="B27" s="1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13">
        <f t="shared" si="0"/>
        <v>27</v>
      </c>
      <c r="B28" s="13"/>
    </row>
    <row r="29" spans="1:16" x14ac:dyDescent="0.25">
      <c r="A29" s="13">
        <f t="shared" si="0"/>
        <v>28</v>
      </c>
      <c r="B29" s="13"/>
    </row>
    <row r="30" spans="1:16" x14ac:dyDescent="0.25">
      <c r="A30" s="13">
        <f t="shared" si="0"/>
        <v>29</v>
      </c>
      <c r="B30" s="13"/>
    </row>
    <row r="31" spans="1:16" x14ac:dyDescent="0.25">
      <c r="A31" s="13">
        <f t="shared" si="0"/>
        <v>30</v>
      </c>
      <c r="B31" s="13"/>
    </row>
    <row r="32" spans="1:16" x14ac:dyDescent="0.25">
      <c r="A32" s="13">
        <f t="shared" si="0"/>
        <v>31</v>
      </c>
      <c r="B32" s="13"/>
    </row>
    <row r="33" spans="1:2" x14ac:dyDescent="0.25">
      <c r="A33" s="13">
        <f t="shared" si="0"/>
        <v>32</v>
      </c>
      <c r="B33" s="13"/>
    </row>
    <row r="34" spans="1:2" x14ac:dyDescent="0.25">
      <c r="A34" s="13">
        <f t="shared" si="0"/>
        <v>33</v>
      </c>
      <c r="B34" s="13"/>
    </row>
    <row r="35" spans="1:2" x14ac:dyDescent="0.25">
      <c r="A35" s="13">
        <f t="shared" si="0"/>
        <v>34</v>
      </c>
      <c r="B35" s="13"/>
    </row>
    <row r="36" spans="1:2" x14ac:dyDescent="0.25">
      <c r="A36" s="13">
        <f t="shared" si="0"/>
        <v>35</v>
      </c>
      <c r="B36" s="13"/>
    </row>
    <row r="37" spans="1:2" x14ac:dyDescent="0.25">
      <c r="A37" s="13">
        <f t="shared" si="0"/>
        <v>36</v>
      </c>
      <c r="B37" s="13"/>
    </row>
    <row r="38" spans="1:2" x14ac:dyDescent="0.25">
      <c r="A38" s="13">
        <f t="shared" si="0"/>
        <v>37</v>
      </c>
      <c r="B38" s="13"/>
    </row>
    <row r="39" spans="1:2" x14ac:dyDescent="0.25">
      <c r="A39" s="13">
        <f t="shared" si="0"/>
        <v>38</v>
      </c>
      <c r="B39" s="13"/>
    </row>
    <row r="40" spans="1:2" x14ac:dyDescent="0.25">
      <c r="A40" s="13">
        <f t="shared" si="0"/>
        <v>39</v>
      </c>
      <c r="B40" s="13"/>
    </row>
    <row r="41" spans="1:2" x14ac:dyDescent="0.25">
      <c r="A41" s="13">
        <f t="shared" si="0"/>
        <v>40</v>
      </c>
      <c r="B41" s="13"/>
    </row>
    <row r="42" spans="1:2" x14ac:dyDescent="0.25">
      <c r="A42" s="13">
        <f t="shared" si="0"/>
        <v>41</v>
      </c>
      <c r="B42" s="13"/>
    </row>
    <row r="43" spans="1:2" x14ac:dyDescent="0.25">
      <c r="A43" s="13">
        <f t="shared" si="0"/>
        <v>42</v>
      </c>
      <c r="B43" s="13"/>
    </row>
    <row r="44" spans="1:2" x14ac:dyDescent="0.25">
      <c r="A44" s="13">
        <f t="shared" si="0"/>
        <v>43</v>
      </c>
      <c r="B44" s="13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5E8C3F9D-EE05-4E1C-BEC3-1CB59311BCA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Ostatnie7</xm:f>
              <xm:sqref>E5</xm:sqref>
            </x14:sparkline>
          </x14:sparklines>
        </x14:sparklineGroup>
        <x14:sparklineGroup displayEmptyCellsAs="gap" markers="1" xr2:uid="{00000000-0003-0000-0800-000014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Ostatnie7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2009-08-08T19:15:18Z</dcterms:created>
  <dcterms:modified xsi:type="dcterms:W3CDTF">2022-11-17T12:51:51Z</dcterms:modified>
  <cp:category>Excel 2010 Bible</cp:category>
</cp:coreProperties>
</file>